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5\DECISION TECHNIQUE 2025\ANNEXES\"/>
    </mc:Choice>
  </mc:AlternateContent>
  <bookViews>
    <workbookView xWindow="0" yWindow="0" windowWidth="23040" windowHeight="8916" activeTab="2"/>
  </bookViews>
  <sheets>
    <sheet name="2024" sheetId="2" r:id="rId1"/>
    <sheet name="2025" sheetId="3" r:id="rId2"/>
    <sheet name="ETAT RECAP" sheetId="5" r:id="rId3"/>
  </sheets>
  <definedNames>
    <definedName name="_xlnm.Print_Titles" localSheetId="0">'2024'!$13:$13</definedName>
    <definedName name="_xlnm.Print_Titles" localSheetId="1">'2025'!$13:$13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5" l="1"/>
  <c r="E19" i="5" s="1"/>
  <c r="C18" i="5"/>
  <c r="E18" i="5" s="1"/>
  <c r="C17" i="5"/>
  <c r="C16" i="5"/>
  <c r="E16" i="5" s="1"/>
  <c r="C15" i="5"/>
  <c r="C14" i="5"/>
  <c r="C21" i="5" l="1"/>
  <c r="E21" i="5" s="1"/>
  <c r="E15" i="5"/>
  <c r="E14" i="5" s="1"/>
  <c r="C22" i="5"/>
  <c r="E22" i="5" s="1"/>
  <c r="C20" i="5"/>
  <c r="G28" i="3"/>
  <c r="G27" i="3"/>
  <c r="G26" i="3"/>
  <c r="E20" i="5" l="1"/>
  <c r="E17" i="5"/>
  <c r="G28" i="2"/>
  <c r="G27" i="2"/>
  <c r="G26" i="2"/>
</calcChain>
</file>

<file path=xl/sharedStrings.xml><?xml version="1.0" encoding="utf-8"?>
<sst xmlns="http://schemas.openxmlformats.org/spreadsheetml/2006/main" count="71" uniqueCount="36">
  <si>
    <t>Signature du bénéficiaire</t>
  </si>
  <si>
    <t>Campagne :</t>
  </si>
  <si>
    <t xml:space="preserve">Certifié exact </t>
  </si>
  <si>
    <t>Nom du bénéficiaire :</t>
  </si>
  <si>
    <t>Date</t>
  </si>
  <si>
    <t>Nombre de pages du document</t>
  </si>
  <si>
    <t>Consignes de rédaction :</t>
  </si>
  <si>
    <t>Ajouter autant de lignes que nécessaire. Bien vérifier les totaux</t>
  </si>
  <si>
    <t>Nom des producteurs</t>
  </si>
  <si>
    <t>N° SIRET</t>
  </si>
  <si>
    <t>TOTAL</t>
  </si>
  <si>
    <t>N° adhérent</t>
  </si>
  <si>
    <t xml:space="preserve">Quantités apportées et acceptées </t>
  </si>
  <si>
    <t>Date d'adhésion</t>
  </si>
  <si>
    <t>DONT TOTAL NA</t>
  </si>
  <si>
    <t>DONT TOTAL NA/JA</t>
  </si>
  <si>
    <t>Préciser dans la colonne A : NA pour les nouveaux adhérents et NA/JA pour nouveaux adhérents jeunes agriculteurs</t>
  </si>
  <si>
    <t>Préciser NA ou NA/JA</t>
  </si>
  <si>
    <t>Si JA, date du 1er versement de la DJA</t>
  </si>
  <si>
    <t>Année du 1er versement aide nouvel entrant</t>
  </si>
  <si>
    <r>
      <t xml:space="preserve">ANNEXE 29 : ETAT RECAPITULATIF DES QUANTITES APPORTEES ET ACCEPTEES PAR NOUVEL ENTRANT </t>
    </r>
    <r>
      <rPr>
        <b/>
        <sz val="11"/>
        <color rgb="FFFF0000"/>
        <rFont val="Calibri"/>
        <family val="2"/>
        <scheme val="minor"/>
      </rPr>
      <t xml:space="preserve">- </t>
    </r>
    <r>
      <rPr>
        <b/>
        <u/>
        <sz val="11"/>
        <color rgb="FFFF0000"/>
        <rFont val="Calibri"/>
        <family val="2"/>
        <scheme val="minor"/>
      </rPr>
      <t>Nouveaux adhérents entrés dans le dispositif au titre du POSEI 2025</t>
    </r>
  </si>
  <si>
    <r>
      <t xml:space="preserve">ANNEXE 29 : ETAT RECAPITULATIF DES QUANTITES APPORTEES ET ACCEPTEES PAR NOUVEL ENTRANT </t>
    </r>
    <r>
      <rPr>
        <b/>
        <sz val="11"/>
        <color rgb="FFFF0000"/>
        <rFont val="Calibri"/>
        <family val="2"/>
        <scheme val="minor"/>
      </rPr>
      <t xml:space="preserve">- </t>
    </r>
    <r>
      <rPr>
        <b/>
        <u/>
        <sz val="11"/>
        <color rgb="FFFF0000"/>
        <rFont val="Calibri"/>
        <family val="2"/>
        <scheme val="minor"/>
      </rPr>
      <t>Nouveaux adhérants entrés dans le dispositif au titre du POSEI 2024</t>
    </r>
  </si>
  <si>
    <t>Aide complémentaire au titre du POSEI 2025</t>
  </si>
  <si>
    <r>
      <t xml:space="preserve">Adhérents engagés dans le dispositif en </t>
    </r>
    <r>
      <rPr>
        <u/>
        <sz val="11"/>
        <color theme="1"/>
        <rFont val="Calibri"/>
        <family val="2"/>
        <scheme val="minor"/>
      </rPr>
      <t>2024</t>
    </r>
  </si>
  <si>
    <r>
      <t xml:space="preserve">Adhérents engagés dans le dispositif en </t>
    </r>
    <r>
      <rPr>
        <u/>
        <sz val="11"/>
        <color theme="1"/>
        <rFont val="Calibri"/>
        <family val="2"/>
        <scheme val="minor"/>
      </rPr>
      <t>2025</t>
    </r>
  </si>
  <si>
    <t>Taux maximum
€/T</t>
  </si>
  <si>
    <t>Quantités apportées et acceptées
en T</t>
  </si>
  <si>
    <t>Montant d'aide maximum demandé
en € *</t>
  </si>
  <si>
    <t>ANNEXE 29 : ETAT RECAPITULATIF DES QUANTITES APPORTEES ET ACCEPTEES</t>
  </si>
  <si>
    <t>Renseigner en premier les onglets 2024 et 2025</t>
  </si>
  <si>
    <t xml:space="preserve">NA : nouveaux adhérents </t>
  </si>
  <si>
    <t>NA/JA : nouveaux adhérents jeunes agriculteurs</t>
  </si>
  <si>
    <t>Bien vérifier dans cet état récapitulatif les totaux reportés des onglets 2024 et 2025</t>
  </si>
  <si>
    <t>TOTAL**</t>
  </si>
  <si>
    <t>** à reporter dans l'ANNEXE 5</t>
  </si>
  <si>
    <t>* L'aide complémentaire aux nouveaux entrants est soumise à un plafond de financement. Dans le cas où les demandes éligibles déposées excèderaient cette enveloppe, l'aide sera diminuée à concurrence de l'enveloppe, par un coefficient de stabilisation.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</si>
</sst>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6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2" fontId="3" fillId="0" borderId="9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/>
    <xf numFmtId="0" fontId="1" fillId="0" borderId="0" xfId="0" applyFont="1" applyFill="1"/>
    <xf numFmtId="0" fontId="0" fillId="0" borderId="0" xfId="0" applyFill="1"/>
    <xf numFmtId="164" fontId="1" fillId="0" borderId="1" xfId="0" applyNumberFormat="1" applyFont="1" applyFill="1" applyBorder="1"/>
    <xf numFmtId="164" fontId="1" fillId="0" borderId="2" xfId="0" applyNumberFormat="1" applyFont="1" applyFill="1" applyBorder="1"/>
    <xf numFmtId="4" fontId="0" fillId="0" borderId="2" xfId="0" applyNumberFormat="1" applyFont="1" applyFill="1" applyBorder="1"/>
    <xf numFmtId="0" fontId="0" fillId="0" borderId="3" xfId="0" applyFill="1" applyBorder="1"/>
    <xf numFmtId="164" fontId="0" fillId="0" borderId="4" xfId="0" applyNumberFormat="1" applyFont="1" applyFill="1" applyBorder="1"/>
    <xf numFmtId="164" fontId="0" fillId="0" borderId="0" xfId="0" applyNumberFormat="1" applyFont="1" applyFill="1" applyBorder="1"/>
    <xf numFmtId="4" fontId="0" fillId="0" borderId="0" xfId="0" applyNumberFormat="1" applyFont="1" applyFill="1" applyBorder="1"/>
    <xf numFmtId="0" fontId="0" fillId="0" borderId="5" xfId="0" applyFill="1" applyBorder="1"/>
    <xf numFmtId="164" fontId="0" fillId="0" borderId="6" xfId="0" applyNumberFormat="1" applyFont="1" applyFill="1" applyBorder="1"/>
    <xf numFmtId="164" fontId="0" fillId="0" borderId="7" xfId="0" applyNumberFormat="1" applyFont="1" applyFill="1" applyBorder="1"/>
    <xf numFmtId="4" fontId="0" fillId="0" borderId="7" xfId="0" applyNumberFormat="1" applyFont="1" applyFill="1" applyBorder="1"/>
    <xf numFmtId="0" fontId="0" fillId="0" borderId="8" xfId="0" applyFill="1" applyBorder="1"/>
    <xf numFmtId="0" fontId="2" fillId="0" borderId="1" xfId="0" applyFont="1" applyFill="1" applyBorder="1"/>
    <xf numFmtId="164" fontId="3" fillId="0" borderId="2" xfId="0" applyNumberFormat="1" applyFont="1" applyFill="1" applyBorder="1"/>
    <xf numFmtId="4" fontId="3" fillId="0" borderId="2" xfId="0" applyNumberFormat="1" applyFont="1" applyFill="1" applyBorder="1"/>
    <xf numFmtId="4" fontId="3" fillId="0" borderId="3" xfId="0" applyNumberFormat="1" applyFont="1" applyFill="1" applyBorder="1"/>
    <xf numFmtId="0" fontId="2" fillId="0" borderId="4" xfId="0" applyFont="1" applyFill="1" applyBorder="1"/>
    <xf numFmtId="164" fontId="4" fillId="0" borderId="0" xfId="0" applyNumberFormat="1" applyFont="1" applyFill="1" applyBorder="1"/>
    <xf numFmtId="4" fontId="3" fillId="0" borderId="0" xfId="0" applyNumberFormat="1" applyFont="1" applyFill="1" applyBorder="1"/>
    <xf numFmtId="4" fontId="3" fillId="0" borderId="5" xfId="0" applyNumberFormat="1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164" fontId="3" fillId="0" borderId="7" xfId="0" applyNumberFormat="1" applyFont="1" applyFill="1" applyBorder="1"/>
    <xf numFmtId="4" fontId="3" fillId="0" borderId="7" xfId="0" applyNumberFormat="1" applyFont="1" applyFill="1" applyBorder="1"/>
    <xf numFmtId="4" fontId="3" fillId="0" borderId="8" xfId="0" applyNumberFormat="1" applyFont="1" applyFill="1" applyBorder="1"/>
    <xf numFmtId="2" fontId="5" fillId="0" borderId="9" xfId="0" applyNumberFormat="1" applyFont="1" applyFill="1" applyBorder="1" applyAlignment="1">
      <alignment horizontal="center" vertical="center" wrapText="1"/>
    </xf>
    <xf numFmtId="2" fontId="0" fillId="0" borderId="9" xfId="0" applyNumberFormat="1" applyFill="1" applyBorder="1" applyAlignment="1">
      <alignment horizontal="center" vertical="center" wrapText="1"/>
    </xf>
    <xf numFmtId="2" fontId="7" fillId="0" borderId="9" xfId="0" applyNumberFormat="1" applyFont="1" applyFill="1" applyBorder="1" applyAlignment="1">
      <alignment horizontal="center" vertical="center" wrapText="1"/>
    </xf>
    <xf numFmtId="2" fontId="0" fillId="0" borderId="4" xfId="0" applyNumberForma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/>
    </xf>
    <xf numFmtId="14" fontId="0" fillId="0" borderId="9" xfId="0" applyNumberFormat="1" applyFill="1" applyBorder="1" applyAlignment="1">
      <alignment horizontal="center" vertical="center"/>
    </xf>
    <xf numFmtId="164" fontId="0" fillId="0" borderId="9" xfId="0" applyNumberFormat="1" applyFill="1" applyBorder="1" applyAlignment="1">
      <alignment vertical="center"/>
    </xf>
    <xf numFmtId="14" fontId="0" fillId="0" borderId="4" xfId="0" applyNumberFormat="1" applyFill="1" applyBorder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/>
    <xf numFmtId="164" fontId="1" fillId="0" borderId="10" xfId="0" applyNumberFormat="1" applyFont="1" applyFill="1" applyBorder="1"/>
    <xf numFmtId="164" fontId="1" fillId="0" borderId="0" xfId="0" applyNumberFormat="1" applyFont="1" applyFill="1" applyBorder="1"/>
    <xf numFmtId="0" fontId="0" fillId="0" borderId="0" xfId="0" applyFill="1" applyBorder="1"/>
    <xf numFmtId="0" fontId="6" fillId="0" borderId="0" xfId="0" applyFont="1" applyFill="1" applyBorder="1" applyAlignment="1">
      <alignment horizontal="right"/>
    </xf>
    <xf numFmtId="164" fontId="6" fillId="0" borderId="9" xfId="0" applyNumberFormat="1" applyFont="1" applyFill="1" applyBorder="1"/>
    <xf numFmtId="0" fontId="0" fillId="0" borderId="0" xfId="0" applyFill="1" applyAlignment="1">
      <alignment horizontal="right"/>
    </xf>
    <xf numFmtId="164" fontId="0" fillId="0" borderId="0" xfId="0" applyNumberFormat="1" applyFill="1"/>
    <xf numFmtId="166" fontId="0" fillId="0" borderId="0" xfId="0" applyNumberFormat="1" applyFill="1"/>
    <xf numFmtId="164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1" xfId="0" applyFill="1" applyBorder="1" applyAlignment="1">
      <alignment horizontal="center" vertical="center" wrapText="1"/>
    </xf>
    <xf numFmtId="0" fontId="1" fillId="0" borderId="2" xfId="0" applyFont="1" applyFill="1" applyBorder="1"/>
    <xf numFmtId="0" fontId="0" fillId="0" borderId="4" xfId="0" applyFill="1" applyBorder="1" applyAlignment="1">
      <alignment horizontal="center" vertical="center" wrapText="1"/>
    </xf>
    <xf numFmtId="164" fontId="0" fillId="0" borderId="0" xfId="0" applyNumberFormat="1" applyFill="1" applyBorder="1"/>
    <xf numFmtId="0" fontId="0" fillId="0" borderId="6" xfId="0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right"/>
    </xf>
    <xf numFmtId="164" fontId="0" fillId="0" borderId="7" xfId="0" applyNumberFormat="1" applyFill="1" applyBorder="1"/>
    <xf numFmtId="0" fontId="0" fillId="0" borderId="7" xfId="0" applyFill="1" applyBorder="1"/>
    <xf numFmtId="166" fontId="1" fillId="0" borderId="2" xfId="0" applyNumberFormat="1" applyFont="1" applyFill="1" applyBorder="1"/>
    <xf numFmtId="0" fontId="0" fillId="0" borderId="2" xfId="0" applyFill="1" applyBorder="1"/>
    <xf numFmtId="166" fontId="0" fillId="0" borderId="0" xfId="0" applyNumberFormat="1" applyFill="1" applyBorder="1"/>
    <xf numFmtId="166" fontId="0" fillId="0" borderId="7" xfId="0" applyNumberFormat="1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" fontId="1" fillId="0" borderId="3" xfId="0" applyNumberFormat="1" applyFont="1" applyFill="1" applyBorder="1"/>
    <xf numFmtId="2" fontId="0" fillId="0" borderId="5" xfId="0" applyNumberFormat="1" applyFill="1" applyBorder="1"/>
    <xf numFmtId="2" fontId="0" fillId="0" borderId="8" xfId="0" applyNumberFormat="1" applyFill="1" applyBorder="1"/>
    <xf numFmtId="0" fontId="1" fillId="2" borderId="2" xfId="0" applyFont="1" applyFill="1" applyBorder="1"/>
    <xf numFmtId="164" fontId="1" fillId="2" borderId="2" xfId="0" applyNumberFormat="1" applyFont="1" applyFill="1" applyBorder="1"/>
    <xf numFmtId="2" fontId="1" fillId="2" borderId="3" xfId="0" applyNumberFormat="1" applyFont="1" applyFill="1" applyBorder="1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11" fillId="0" borderId="2" xfId="0" applyNumberFormat="1" applyFont="1" applyFill="1" applyBorder="1"/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workbookViewId="0">
      <selection activeCell="G28" sqref="G28"/>
    </sheetView>
  </sheetViews>
  <sheetFormatPr baseColWidth="10" defaultRowHeight="14.4" x14ac:dyDescent="0.3"/>
  <cols>
    <col min="1" max="1" width="7.5546875" style="4" customWidth="1"/>
    <col min="2" max="2" width="19.44140625" style="4" customWidth="1"/>
    <col min="3" max="3" width="26.5546875" style="4" customWidth="1"/>
    <col min="4" max="4" width="17" style="4" customWidth="1"/>
    <col min="5" max="5" width="15.5546875" style="4" customWidth="1"/>
    <col min="6" max="6" width="19" style="4" customWidth="1"/>
    <col min="7" max="7" width="22.44140625" style="4" customWidth="1"/>
    <col min="8" max="8" width="18.5546875" style="4" customWidth="1"/>
    <col min="9" max="9" width="17.33203125" style="4" customWidth="1"/>
    <col min="10" max="16384" width="11.5546875" style="4"/>
  </cols>
  <sheetData>
    <row r="1" spans="1:9" x14ac:dyDescent="0.3">
      <c r="A1" s="3" t="s">
        <v>21</v>
      </c>
      <c r="B1" s="3"/>
    </row>
    <row r="2" spans="1:9" x14ac:dyDescent="0.3">
      <c r="A2" s="3"/>
      <c r="B2" s="3"/>
    </row>
    <row r="3" spans="1:9" x14ac:dyDescent="0.3">
      <c r="E3" s="5" t="s">
        <v>0</v>
      </c>
      <c r="F3" s="6"/>
      <c r="G3" s="7"/>
      <c r="H3" s="8"/>
    </row>
    <row r="4" spans="1:9" x14ac:dyDescent="0.3">
      <c r="A4" s="3" t="s">
        <v>1</v>
      </c>
      <c r="B4" s="3"/>
      <c r="E4" s="9" t="s">
        <v>2</v>
      </c>
      <c r="F4" s="10"/>
      <c r="G4" s="11"/>
      <c r="H4" s="12"/>
    </row>
    <row r="5" spans="1:9" x14ac:dyDescent="0.3">
      <c r="A5" s="3" t="s">
        <v>3</v>
      </c>
      <c r="B5" s="3"/>
      <c r="E5" s="9" t="s">
        <v>4</v>
      </c>
      <c r="F5" s="10"/>
      <c r="G5" s="11"/>
      <c r="H5" s="12"/>
    </row>
    <row r="6" spans="1:9" x14ac:dyDescent="0.3">
      <c r="A6" s="3"/>
      <c r="B6" s="3"/>
      <c r="E6" s="13" t="s">
        <v>5</v>
      </c>
      <c r="F6" s="14"/>
      <c r="G6" s="15"/>
      <c r="H6" s="16"/>
    </row>
    <row r="8" spans="1:9" x14ac:dyDescent="0.3">
      <c r="A8" s="17" t="s">
        <v>6</v>
      </c>
      <c r="B8" s="18"/>
      <c r="C8" s="18" t="s">
        <v>7</v>
      </c>
      <c r="D8" s="19"/>
      <c r="E8" s="19"/>
      <c r="F8" s="19"/>
      <c r="G8" s="19"/>
      <c r="H8" s="20"/>
      <c r="I8" s="2"/>
    </row>
    <row r="9" spans="1:9" x14ac:dyDescent="0.3">
      <c r="A9" s="21"/>
      <c r="B9" s="2"/>
      <c r="C9" s="22" t="s">
        <v>16</v>
      </c>
      <c r="D9" s="23"/>
      <c r="E9" s="23"/>
      <c r="F9" s="23"/>
      <c r="G9" s="23"/>
      <c r="H9" s="24"/>
      <c r="I9" s="2"/>
    </row>
    <row r="10" spans="1:9" x14ac:dyDescent="0.3">
      <c r="A10" s="25"/>
      <c r="B10" s="26"/>
      <c r="C10" s="27"/>
      <c r="D10" s="28"/>
      <c r="E10" s="28"/>
      <c r="F10" s="28"/>
      <c r="G10" s="28"/>
      <c r="H10" s="29"/>
      <c r="I10" s="2"/>
    </row>
    <row r="13" spans="1:9" ht="39" customHeight="1" x14ac:dyDescent="0.3">
      <c r="A13" s="30" t="s">
        <v>17</v>
      </c>
      <c r="B13" s="1" t="s">
        <v>9</v>
      </c>
      <c r="C13" s="1" t="s">
        <v>8</v>
      </c>
      <c r="D13" s="31" t="s">
        <v>11</v>
      </c>
      <c r="E13" s="31" t="s">
        <v>13</v>
      </c>
      <c r="F13" s="31" t="s">
        <v>18</v>
      </c>
      <c r="G13" s="31" t="s">
        <v>12</v>
      </c>
      <c r="H13" s="32" t="s">
        <v>19</v>
      </c>
      <c r="I13" s="33"/>
    </row>
    <row r="14" spans="1:9" s="38" customFormat="1" ht="18.600000000000001" customHeight="1" x14ac:dyDescent="0.3">
      <c r="A14" s="34"/>
      <c r="B14" s="34"/>
      <c r="C14" s="34"/>
      <c r="D14" s="34"/>
      <c r="E14" s="35"/>
      <c r="F14" s="35"/>
      <c r="G14" s="36"/>
      <c r="H14" s="36"/>
      <c r="I14" s="37"/>
    </row>
    <row r="15" spans="1:9" s="38" customFormat="1" ht="18.600000000000001" customHeight="1" x14ac:dyDescent="0.3">
      <c r="A15" s="34"/>
      <c r="B15" s="34"/>
      <c r="C15" s="34"/>
      <c r="D15" s="34"/>
      <c r="E15" s="35"/>
      <c r="F15" s="35"/>
      <c r="G15" s="36"/>
      <c r="H15" s="36"/>
      <c r="I15" s="37"/>
    </row>
    <row r="16" spans="1:9" s="38" customFormat="1" ht="18.600000000000001" customHeight="1" x14ac:dyDescent="0.3">
      <c r="A16" s="34"/>
      <c r="B16" s="34"/>
      <c r="C16" s="34"/>
      <c r="D16" s="34"/>
      <c r="E16" s="35"/>
      <c r="F16" s="35"/>
      <c r="G16" s="36"/>
      <c r="H16" s="36"/>
      <c r="I16" s="37"/>
    </row>
    <row r="17" spans="1:9" s="38" customFormat="1" ht="18.600000000000001" customHeight="1" x14ac:dyDescent="0.3">
      <c r="A17" s="34"/>
      <c r="B17" s="34"/>
      <c r="C17" s="34"/>
      <c r="D17" s="34"/>
      <c r="E17" s="35"/>
      <c r="F17" s="35"/>
      <c r="G17" s="36"/>
      <c r="H17" s="36"/>
      <c r="I17" s="37"/>
    </row>
    <row r="18" spans="1:9" s="38" customFormat="1" ht="18.600000000000001" customHeight="1" x14ac:dyDescent="0.3">
      <c r="A18" s="34"/>
      <c r="B18" s="34"/>
      <c r="C18" s="34"/>
      <c r="D18" s="34"/>
      <c r="E18" s="35"/>
      <c r="F18" s="35"/>
      <c r="G18" s="36"/>
      <c r="H18" s="36"/>
      <c r="I18" s="37"/>
    </row>
    <row r="19" spans="1:9" s="38" customFormat="1" ht="18.600000000000001" customHeight="1" x14ac:dyDescent="0.3">
      <c r="A19" s="34"/>
      <c r="B19" s="34"/>
      <c r="C19" s="34"/>
      <c r="D19" s="34"/>
      <c r="E19" s="35"/>
      <c r="F19" s="35"/>
      <c r="G19" s="36"/>
      <c r="H19" s="36"/>
      <c r="I19" s="37"/>
    </row>
    <row r="20" spans="1:9" s="38" customFormat="1" ht="18.600000000000001" customHeight="1" x14ac:dyDescent="0.3">
      <c r="A20" s="34"/>
      <c r="B20" s="34"/>
      <c r="C20" s="34"/>
      <c r="D20" s="34"/>
      <c r="E20" s="35"/>
      <c r="F20" s="35"/>
      <c r="G20" s="36"/>
      <c r="H20" s="36"/>
      <c r="I20" s="37"/>
    </row>
    <row r="21" spans="1:9" s="38" customFormat="1" ht="18.600000000000001" customHeight="1" x14ac:dyDescent="0.3">
      <c r="A21" s="34"/>
      <c r="B21" s="34"/>
      <c r="C21" s="34"/>
      <c r="D21" s="34"/>
      <c r="E21" s="35"/>
      <c r="F21" s="35"/>
      <c r="G21" s="36"/>
      <c r="H21" s="36"/>
      <c r="I21" s="37"/>
    </row>
    <row r="22" spans="1:9" s="38" customFormat="1" ht="18.600000000000001" customHeight="1" x14ac:dyDescent="0.3">
      <c r="A22" s="34"/>
      <c r="B22" s="34"/>
      <c r="C22" s="34"/>
      <c r="D22" s="34"/>
      <c r="E22" s="35"/>
      <c r="F22" s="35"/>
      <c r="G22" s="36"/>
      <c r="H22" s="36"/>
      <c r="I22" s="37"/>
    </row>
    <row r="23" spans="1:9" s="38" customFormat="1" ht="18.600000000000001" customHeight="1" x14ac:dyDescent="0.3">
      <c r="A23" s="34"/>
      <c r="B23" s="34"/>
      <c r="C23" s="34"/>
      <c r="D23" s="34"/>
      <c r="E23" s="35"/>
      <c r="F23" s="35"/>
      <c r="G23" s="36"/>
      <c r="H23" s="36"/>
      <c r="I23" s="37"/>
    </row>
    <row r="24" spans="1:9" s="38" customFormat="1" ht="18.600000000000001" customHeight="1" x14ac:dyDescent="0.3">
      <c r="A24" s="34"/>
      <c r="B24" s="34"/>
      <c r="C24" s="34"/>
      <c r="D24" s="34"/>
      <c r="E24" s="35"/>
      <c r="F24" s="35"/>
      <c r="G24" s="36"/>
      <c r="H24" s="36"/>
      <c r="I24" s="37"/>
    </row>
    <row r="25" spans="1:9" s="38" customFormat="1" ht="18.600000000000001" customHeight="1" x14ac:dyDescent="0.3">
      <c r="A25" s="34"/>
      <c r="B25" s="34"/>
      <c r="C25" s="34"/>
      <c r="D25" s="34"/>
      <c r="E25" s="35"/>
      <c r="F25" s="35"/>
      <c r="G25" s="36"/>
      <c r="H25" s="36"/>
      <c r="I25" s="37"/>
    </row>
    <row r="26" spans="1:9" x14ac:dyDescent="0.3">
      <c r="D26" s="3"/>
      <c r="E26" s="39"/>
      <c r="F26" s="39" t="s">
        <v>10</v>
      </c>
      <c r="G26" s="40">
        <f>SUM(G14:G25)</f>
        <v>0</v>
      </c>
      <c r="H26" s="41"/>
    </row>
    <row r="27" spans="1:9" x14ac:dyDescent="0.3">
      <c r="E27" s="42"/>
      <c r="F27" s="43" t="s">
        <v>14</v>
      </c>
      <c r="G27" s="44">
        <f>SUMIF(A14:A25,"NA",G14:G25)</f>
        <v>0</v>
      </c>
    </row>
    <row r="28" spans="1:9" x14ac:dyDescent="0.3">
      <c r="E28" s="42"/>
      <c r="F28" s="43" t="s">
        <v>15</v>
      </c>
      <c r="G28" s="44">
        <f>SUMIF(A14:A25,"NA/JA",G14:G25)</f>
        <v>0</v>
      </c>
    </row>
  </sheetData>
  <pageMargins left="0.23622047244094491" right="0.23622047244094491" top="0.74803149606299213" bottom="0.74803149606299213" header="0.31496062992125984" footer="0.31496062992125984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opLeftCell="A10" workbookViewId="0">
      <selection activeCell="J18" sqref="J18"/>
    </sheetView>
  </sheetViews>
  <sheetFormatPr baseColWidth="10" defaultRowHeight="14.4" x14ac:dyDescent="0.3"/>
  <cols>
    <col min="1" max="1" width="7.5546875" style="4" customWidth="1"/>
    <col min="2" max="2" width="19.44140625" style="4" customWidth="1"/>
    <col min="3" max="3" width="26.5546875" style="4" customWidth="1"/>
    <col min="4" max="4" width="17" style="4" customWidth="1"/>
    <col min="5" max="5" width="15.5546875" style="4" customWidth="1"/>
    <col min="6" max="6" width="19" style="4" customWidth="1"/>
    <col min="7" max="7" width="22.44140625" style="4" customWidth="1"/>
    <col min="8" max="8" width="18.5546875" style="4" customWidth="1"/>
    <col min="9" max="9" width="17.33203125" style="4" customWidth="1"/>
    <col min="10" max="16384" width="11.5546875" style="4"/>
  </cols>
  <sheetData>
    <row r="1" spans="1:9" x14ac:dyDescent="0.3">
      <c r="A1" s="3" t="s">
        <v>20</v>
      </c>
      <c r="B1" s="3"/>
    </row>
    <row r="2" spans="1:9" x14ac:dyDescent="0.3">
      <c r="A2" s="3"/>
      <c r="B2" s="3"/>
    </row>
    <row r="3" spans="1:9" x14ac:dyDescent="0.3">
      <c r="E3" s="5" t="s">
        <v>0</v>
      </c>
      <c r="F3" s="6"/>
      <c r="G3" s="7"/>
      <c r="H3" s="8"/>
    </row>
    <row r="4" spans="1:9" x14ac:dyDescent="0.3">
      <c r="A4" s="3" t="s">
        <v>1</v>
      </c>
      <c r="B4" s="3"/>
      <c r="E4" s="9" t="s">
        <v>2</v>
      </c>
      <c r="F4" s="10"/>
      <c r="G4" s="11"/>
      <c r="H4" s="12"/>
    </row>
    <row r="5" spans="1:9" x14ac:dyDescent="0.3">
      <c r="A5" s="3" t="s">
        <v>3</v>
      </c>
      <c r="B5" s="3"/>
      <c r="E5" s="9" t="s">
        <v>4</v>
      </c>
      <c r="F5" s="10"/>
      <c r="G5" s="11"/>
      <c r="H5" s="12"/>
    </row>
    <row r="6" spans="1:9" x14ac:dyDescent="0.3">
      <c r="A6" s="3"/>
      <c r="B6" s="3"/>
      <c r="E6" s="13" t="s">
        <v>5</v>
      </c>
      <c r="F6" s="14"/>
      <c r="G6" s="15"/>
      <c r="H6" s="16"/>
    </row>
    <row r="8" spans="1:9" x14ac:dyDescent="0.3">
      <c r="A8" s="17" t="s">
        <v>6</v>
      </c>
      <c r="B8" s="18"/>
      <c r="C8" s="18" t="s">
        <v>7</v>
      </c>
      <c r="D8" s="19"/>
      <c r="E8" s="19"/>
      <c r="F8" s="19"/>
      <c r="G8" s="19"/>
      <c r="H8" s="20"/>
      <c r="I8" s="2"/>
    </row>
    <row r="9" spans="1:9" x14ac:dyDescent="0.3">
      <c r="A9" s="21"/>
      <c r="B9" s="2"/>
      <c r="C9" s="22" t="s">
        <v>16</v>
      </c>
      <c r="D9" s="23"/>
      <c r="E9" s="23"/>
      <c r="F9" s="23"/>
      <c r="G9" s="23"/>
      <c r="H9" s="24"/>
      <c r="I9" s="2"/>
    </row>
    <row r="10" spans="1:9" x14ac:dyDescent="0.3">
      <c r="A10" s="25"/>
      <c r="B10" s="26"/>
      <c r="C10" s="27"/>
      <c r="D10" s="28"/>
      <c r="E10" s="28"/>
      <c r="F10" s="28"/>
      <c r="G10" s="28"/>
      <c r="H10" s="29"/>
      <c r="I10" s="2"/>
    </row>
    <row r="13" spans="1:9" ht="39" customHeight="1" x14ac:dyDescent="0.3">
      <c r="A13" s="30" t="s">
        <v>17</v>
      </c>
      <c r="B13" s="1" t="s">
        <v>9</v>
      </c>
      <c r="C13" s="1" t="s">
        <v>8</v>
      </c>
      <c r="D13" s="31" t="s">
        <v>11</v>
      </c>
      <c r="E13" s="31" t="s">
        <v>13</v>
      </c>
      <c r="F13" s="31" t="s">
        <v>18</v>
      </c>
      <c r="G13" s="31" t="s">
        <v>12</v>
      </c>
      <c r="H13" s="32" t="s">
        <v>19</v>
      </c>
      <c r="I13" s="33"/>
    </row>
    <row r="14" spans="1:9" s="38" customFormat="1" ht="18.600000000000001" customHeight="1" x14ac:dyDescent="0.3">
      <c r="A14" s="34"/>
      <c r="B14" s="34"/>
      <c r="C14" s="34"/>
      <c r="D14" s="34"/>
      <c r="E14" s="35"/>
      <c r="F14" s="35"/>
      <c r="G14" s="36"/>
      <c r="H14" s="36"/>
      <c r="I14" s="37"/>
    </row>
    <row r="15" spans="1:9" s="38" customFormat="1" ht="18.600000000000001" customHeight="1" x14ac:dyDescent="0.3">
      <c r="A15" s="34"/>
      <c r="B15" s="34"/>
      <c r="C15" s="34"/>
      <c r="D15" s="34"/>
      <c r="E15" s="35"/>
      <c r="F15" s="35"/>
      <c r="G15" s="36"/>
      <c r="H15" s="36"/>
      <c r="I15" s="37"/>
    </row>
    <row r="16" spans="1:9" s="38" customFormat="1" ht="18.600000000000001" customHeight="1" x14ac:dyDescent="0.3">
      <c r="A16" s="34"/>
      <c r="B16" s="34"/>
      <c r="C16" s="34"/>
      <c r="D16" s="34"/>
      <c r="E16" s="35"/>
      <c r="F16" s="35"/>
      <c r="G16" s="36"/>
      <c r="H16" s="36"/>
      <c r="I16" s="37"/>
    </row>
    <row r="17" spans="1:9" s="38" customFormat="1" ht="18.600000000000001" customHeight="1" x14ac:dyDescent="0.3">
      <c r="A17" s="34"/>
      <c r="B17" s="34"/>
      <c r="C17" s="34"/>
      <c r="D17" s="34"/>
      <c r="E17" s="35"/>
      <c r="F17" s="35"/>
      <c r="G17" s="36"/>
      <c r="H17" s="36"/>
      <c r="I17" s="37"/>
    </row>
    <row r="18" spans="1:9" s="38" customFormat="1" ht="18.600000000000001" customHeight="1" x14ac:dyDescent="0.3">
      <c r="A18" s="34"/>
      <c r="B18" s="34"/>
      <c r="C18" s="34"/>
      <c r="D18" s="34"/>
      <c r="E18" s="35"/>
      <c r="F18" s="35"/>
      <c r="G18" s="36"/>
      <c r="H18" s="36"/>
      <c r="I18" s="37"/>
    </row>
    <row r="19" spans="1:9" s="38" customFormat="1" ht="18.600000000000001" customHeight="1" x14ac:dyDescent="0.3">
      <c r="A19" s="34"/>
      <c r="B19" s="34"/>
      <c r="C19" s="34"/>
      <c r="D19" s="34"/>
      <c r="E19" s="35"/>
      <c r="F19" s="35"/>
      <c r="G19" s="36"/>
      <c r="H19" s="36"/>
      <c r="I19" s="37"/>
    </row>
    <row r="20" spans="1:9" s="38" customFormat="1" ht="18.600000000000001" customHeight="1" x14ac:dyDescent="0.3">
      <c r="A20" s="34"/>
      <c r="B20" s="34"/>
      <c r="C20" s="34"/>
      <c r="D20" s="34"/>
      <c r="E20" s="35"/>
      <c r="F20" s="35"/>
      <c r="G20" s="36"/>
      <c r="H20" s="36"/>
      <c r="I20" s="37"/>
    </row>
    <row r="21" spans="1:9" s="38" customFormat="1" ht="18.600000000000001" customHeight="1" x14ac:dyDescent="0.3">
      <c r="A21" s="34"/>
      <c r="B21" s="34"/>
      <c r="C21" s="34"/>
      <c r="D21" s="34"/>
      <c r="E21" s="35"/>
      <c r="F21" s="35"/>
      <c r="G21" s="36"/>
      <c r="H21" s="36"/>
      <c r="I21" s="37"/>
    </row>
    <row r="22" spans="1:9" s="38" customFormat="1" ht="18.600000000000001" customHeight="1" x14ac:dyDescent="0.3">
      <c r="A22" s="34"/>
      <c r="B22" s="34"/>
      <c r="C22" s="34"/>
      <c r="D22" s="34"/>
      <c r="E22" s="35"/>
      <c r="F22" s="35"/>
      <c r="G22" s="36"/>
      <c r="H22" s="36"/>
      <c r="I22" s="37"/>
    </row>
    <row r="23" spans="1:9" s="38" customFormat="1" ht="18.600000000000001" customHeight="1" x14ac:dyDescent="0.3">
      <c r="A23" s="34"/>
      <c r="B23" s="34"/>
      <c r="C23" s="34"/>
      <c r="D23" s="34"/>
      <c r="E23" s="35"/>
      <c r="F23" s="35"/>
      <c r="G23" s="36"/>
      <c r="H23" s="36"/>
      <c r="I23" s="37"/>
    </row>
    <row r="24" spans="1:9" s="38" customFormat="1" ht="18.600000000000001" customHeight="1" x14ac:dyDescent="0.3">
      <c r="A24" s="34"/>
      <c r="B24" s="34"/>
      <c r="C24" s="34"/>
      <c r="D24" s="34"/>
      <c r="E24" s="35"/>
      <c r="F24" s="35"/>
      <c r="G24" s="36"/>
      <c r="H24" s="36"/>
      <c r="I24" s="37"/>
    </row>
    <row r="25" spans="1:9" s="38" customFormat="1" ht="18.600000000000001" customHeight="1" x14ac:dyDescent="0.3">
      <c r="A25" s="34"/>
      <c r="B25" s="34"/>
      <c r="C25" s="34"/>
      <c r="D25" s="34"/>
      <c r="E25" s="35"/>
      <c r="F25" s="35"/>
      <c r="G25" s="36"/>
      <c r="H25" s="36"/>
      <c r="I25" s="37"/>
    </row>
    <row r="26" spans="1:9" x14ac:dyDescent="0.3">
      <c r="D26" s="3"/>
      <c r="E26" s="39"/>
      <c r="F26" s="39" t="s">
        <v>10</v>
      </c>
      <c r="G26" s="40">
        <f>SUM(G14:G25)</f>
        <v>0</v>
      </c>
      <c r="H26" s="48"/>
    </row>
    <row r="27" spans="1:9" x14ac:dyDescent="0.3">
      <c r="E27" s="42"/>
      <c r="F27" s="43" t="s">
        <v>14</v>
      </c>
      <c r="G27" s="44">
        <f>SUMIF(A14:A25,"NA",G14:G25)</f>
        <v>0</v>
      </c>
    </row>
    <row r="28" spans="1:9" x14ac:dyDescent="0.3">
      <c r="E28" s="42"/>
      <c r="F28" s="43" t="s">
        <v>15</v>
      </c>
      <c r="G28" s="44">
        <f>SUMIF(A14:A25,"NA/JA",G14:G25)</f>
        <v>0</v>
      </c>
    </row>
    <row r="30" spans="1:9" x14ac:dyDescent="0.3">
      <c r="E30" s="45"/>
      <c r="F30" s="39"/>
      <c r="G30" s="47"/>
      <c r="I30" s="3"/>
    </row>
    <row r="31" spans="1:9" x14ac:dyDescent="0.3">
      <c r="F31" s="43"/>
      <c r="G31" s="47"/>
    </row>
    <row r="32" spans="1:9" x14ac:dyDescent="0.3">
      <c r="F32" s="43"/>
      <c r="G32" s="47"/>
      <c r="H32" s="42"/>
    </row>
    <row r="34" spans="6:9" x14ac:dyDescent="0.3">
      <c r="F34" s="39"/>
      <c r="G34" s="49"/>
      <c r="H34" s="3"/>
      <c r="I34" s="3"/>
    </row>
    <row r="35" spans="6:9" x14ac:dyDescent="0.3">
      <c r="F35" s="43"/>
      <c r="G35" s="46"/>
    </row>
    <row r="36" spans="6:9" x14ac:dyDescent="0.3">
      <c r="F36" s="43"/>
      <c r="G36" s="46"/>
    </row>
  </sheetData>
  <pageMargins left="0.23622047244094491" right="0.23622047244094491" top="0.74803149606299213" bottom="0.74803149606299213" header="0.31496062992125984" footer="0.31496062992125984"/>
  <pageSetup paperSize="9" scale="8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5"/>
  <sheetViews>
    <sheetView tabSelected="1" workbookViewId="0">
      <selection activeCell="A20" sqref="A20:A22"/>
    </sheetView>
  </sheetViews>
  <sheetFormatPr baseColWidth="10" defaultRowHeight="14.4" x14ac:dyDescent="0.3"/>
  <cols>
    <col min="1" max="1" width="57.21875" customWidth="1"/>
    <col min="2" max="2" width="17.88671875" bestFit="1" customWidth="1"/>
    <col min="3" max="5" width="16.88671875" customWidth="1"/>
  </cols>
  <sheetData>
    <row r="1" spans="1:7" s="4" customFormat="1" x14ac:dyDescent="0.3">
      <c r="A1" s="3" t="s">
        <v>28</v>
      </c>
      <c r="B1" s="3"/>
    </row>
    <row r="2" spans="1:7" s="4" customFormat="1" x14ac:dyDescent="0.3">
      <c r="A2" s="3"/>
      <c r="B2" s="3"/>
    </row>
    <row r="3" spans="1:7" s="4" customFormat="1" x14ac:dyDescent="0.3">
      <c r="B3" s="5" t="s">
        <v>0</v>
      </c>
      <c r="C3" s="6"/>
      <c r="D3" s="6"/>
      <c r="E3" s="8"/>
    </row>
    <row r="4" spans="1:7" s="4" customFormat="1" x14ac:dyDescent="0.3">
      <c r="A4" s="3" t="s">
        <v>1</v>
      </c>
      <c r="B4" s="9" t="s">
        <v>2</v>
      </c>
      <c r="C4" s="10"/>
      <c r="D4" s="10"/>
      <c r="E4" s="12"/>
    </row>
    <row r="5" spans="1:7" s="4" customFormat="1" x14ac:dyDescent="0.3">
      <c r="A5" s="3" t="s">
        <v>3</v>
      </c>
      <c r="B5" s="9" t="s">
        <v>4</v>
      </c>
      <c r="C5" s="10"/>
      <c r="D5" s="10"/>
      <c r="E5" s="12"/>
    </row>
    <row r="6" spans="1:7" s="4" customFormat="1" x14ac:dyDescent="0.3">
      <c r="A6" s="3"/>
      <c r="B6" s="13" t="s">
        <v>5</v>
      </c>
      <c r="C6" s="14"/>
      <c r="D6" s="14"/>
      <c r="E6" s="16"/>
    </row>
    <row r="7" spans="1:7" s="4" customFormat="1" x14ac:dyDescent="0.3"/>
    <row r="8" spans="1:7" s="4" customFormat="1" x14ac:dyDescent="0.3">
      <c r="A8" s="17" t="s">
        <v>6</v>
      </c>
      <c r="B8" s="77" t="s">
        <v>29</v>
      </c>
      <c r="C8" s="19"/>
      <c r="D8" s="19"/>
      <c r="E8" s="20"/>
      <c r="G8" s="2"/>
    </row>
    <row r="9" spans="1:7" s="4" customFormat="1" x14ac:dyDescent="0.3">
      <c r="A9" s="21"/>
      <c r="B9" s="2" t="s">
        <v>32</v>
      </c>
      <c r="C9" s="23"/>
      <c r="D9" s="23"/>
      <c r="E9" s="24"/>
      <c r="G9" s="2"/>
    </row>
    <row r="10" spans="1:7" s="4" customFormat="1" x14ac:dyDescent="0.3">
      <c r="A10" s="21"/>
      <c r="B10" s="2" t="s">
        <v>30</v>
      </c>
      <c r="C10" s="42"/>
      <c r="D10" s="23"/>
      <c r="E10" s="24"/>
      <c r="G10" s="2"/>
    </row>
    <row r="11" spans="1:7" x14ac:dyDescent="0.3">
      <c r="A11" s="50"/>
      <c r="B11" s="51" t="s">
        <v>31</v>
      </c>
      <c r="C11" s="51"/>
      <c r="D11" s="51"/>
      <c r="E11" s="52"/>
    </row>
    <row r="12" spans="1:7" x14ac:dyDescent="0.3">
      <c r="A12" s="53"/>
      <c r="B12" s="53"/>
      <c r="C12" s="53"/>
      <c r="D12" s="53"/>
      <c r="E12" s="53"/>
      <c r="F12" s="53"/>
      <c r="G12" s="53"/>
    </row>
    <row r="13" spans="1:7" s="67" customFormat="1" ht="57.6" x14ac:dyDescent="0.3">
      <c r="A13" s="74"/>
      <c r="B13" s="75"/>
      <c r="C13" s="75" t="s">
        <v>26</v>
      </c>
      <c r="D13" s="75" t="s">
        <v>25</v>
      </c>
      <c r="E13" s="76" t="s">
        <v>27</v>
      </c>
      <c r="F13" s="66"/>
      <c r="G13" s="66"/>
    </row>
    <row r="14" spans="1:7" ht="14.4" customHeight="1" x14ac:dyDescent="0.3">
      <c r="A14" s="54" t="s">
        <v>23</v>
      </c>
      <c r="B14" s="55" t="s">
        <v>10</v>
      </c>
      <c r="C14" s="62">
        <f>'2024'!D26</f>
        <v>0</v>
      </c>
      <c r="D14" s="63"/>
      <c r="E14" s="68">
        <f>E15+E16</f>
        <v>0</v>
      </c>
    </row>
    <row r="15" spans="1:7" x14ac:dyDescent="0.3">
      <c r="A15" s="56"/>
      <c r="B15" s="43" t="s">
        <v>14</v>
      </c>
      <c r="C15" s="64">
        <f>'2024'!D27</f>
        <v>0</v>
      </c>
      <c r="D15" s="42">
        <v>120</v>
      </c>
      <c r="E15" s="69">
        <f>ROUND(D15,4)*C15</f>
        <v>0</v>
      </c>
    </row>
    <row r="16" spans="1:7" x14ac:dyDescent="0.3">
      <c r="A16" s="58"/>
      <c r="B16" s="59" t="s">
        <v>15</v>
      </c>
      <c r="C16" s="65">
        <f>'2024'!D28</f>
        <v>0</v>
      </c>
      <c r="D16" s="61">
        <v>160</v>
      </c>
      <c r="E16" s="70">
        <f>ROUND(D16,4)*C16</f>
        <v>0</v>
      </c>
    </row>
    <row r="17" spans="1:5" x14ac:dyDescent="0.3">
      <c r="A17" s="54" t="s">
        <v>24</v>
      </c>
      <c r="B17" s="55" t="s">
        <v>10</v>
      </c>
      <c r="C17" s="62">
        <f>'2025'!G26</f>
        <v>0</v>
      </c>
      <c r="D17" s="63"/>
      <c r="E17" s="68">
        <f>E18+E19</f>
        <v>0</v>
      </c>
    </row>
    <row r="18" spans="1:5" x14ac:dyDescent="0.3">
      <c r="A18" s="56"/>
      <c r="B18" s="43" t="s">
        <v>14</v>
      </c>
      <c r="C18" s="64">
        <f>'2025'!G27</f>
        <v>0</v>
      </c>
      <c r="D18" s="42">
        <v>120</v>
      </c>
      <c r="E18" s="69">
        <f>ROUND(D18,4)*C18</f>
        <v>0</v>
      </c>
    </row>
    <row r="19" spans="1:5" x14ac:dyDescent="0.3">
      <c r="A19" s="58"/>
      <c r="B19" s="59" t="s">
        <v>15</v>
      </c>
      <c r="C19" s="65">
        <f>'2025'!G28</f>
        <v>0</v>
      </c>
      <c r="D19" s="61">
        <v>160</v>
      </c>
      <c r="E19" s="70">
        <f>ROUND(D19,4)*C19</f>
        <v>0</v>
      </c>
    </row>
    <row r="20" spans="1:5" x14ac:dyDescent="0.3">
      <c r="A20" s="54" t="s">
        <v>22</v>
      </c>
      <c r="B20" s="71" t="s">
        <v>33</v>
      </c>
      <c r="C20" s="72">
        <f>C14+C18</f>
        <v>0</v>
      </c>
      <c r="D20" s="71"/>
      <c r="E20" s="73">
        <f>E21+E22</f>
        <v>0</v>
      </c>
    </row>
    <row r="21" spans="1:5" x14ac:dyDescent="0.3">
      <c r="A21" s="56"/>
      <c r="B21" s="43" t="s">
        <v>14</v>
      </c>
      <c r="C21" s="57">
        <f>C15+C18</f>
        <v>0</v>
      </c>
      <c r="D21" s="42">
        <v>120</v>
      </c>
      <c r="E21" s="69">
        <f>ROUND(D21,4)*C21</f>
        <v>0</v>
      </c>
    </row>
    <row r="22" spans="1:5" x14ac:dyDescent="0.3">
      <c r="A22" s="58"/>
      <c r="B22" s="59" t="s">
        <v>15</v>
      </c>
      <c r="C22" s="60">
        <f>C16+C19</f>
        <v>0</v>
      </c>
      <c r="D22" s="61">
        <v>160</v>
      </c>
      <c r="E22" s="70">
        <f>ROUND(D22,4)*C22</f>
        <v>0</v>
      </c>
    </row>
    <row r="24" spans="1:5" ht="28.2" customHeight="1" x14ac:dyDescent="0.3">
      <c r="A24" s="78" t="s">
        <v>35</v>
      </c>
      <c r="B24" s="78"/>
      <c r="C24" s="78"/>
      <c r="D24" s="78"/>
      <c r="E24" s="78"/>
    </row>
    <row r="25" spans="1:5" x14ac:dyDescent="0.3">
      <c r="A25" t="s">
        <v>34</v>
      </c>
    </row>
  </sheetData>
  <mergeCells count="4">
    <mergeCell ref="A14:A16"/>
    <mergeCell ref="A17:A19"/>
    <mergeCell ref="A20:A22"/>
    <mergeCell ref="A24:E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2024</vt:lpstr>
      <vt:lpstr>2025</vt:lpstr>
      <vt:lpstr>ETAT RECAP</vt:lpstr>
      <vt:lpstr>'2024'!Impression_des_titres</vt:lpstr>
      <vt:lpstr>'2025'!Impression_des_titres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2024-06-04T13:59:15Z</cp:lastPrinted>
  <dcterms:created xsi:type="dcterms:W3CDTF">2022-02-18T14:48:51Z</dcterms:created>
  <dcterms:modified xsi:type="dcterms:W3CDTF">2025-01-09T11:41:27Z</dcterms:modified>
</cp:coreProperties>
</file>